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A4C4794-8127-4A1A-BB7E-1331260FBFB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<sst xmlns="http://schemas.openxmlformats.org/spreadsheetml/2006/main" count="4134" uniqueCount="963">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</sst>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359</v>
      </c>
      <c r="B10" s="111"/>
      <c r="C10" s="103" t="str">
        <f>VLOOKUP(A10,Listado!1:1048576,6,0)</f>
        <v>GERENCIA SERVICIOS TÉCNICOS</v>
      </c>
      <c r="D10" s="103"/>
      <c r="E10" s="103"/>
      <c r="F10" s="103"/>
      <c r="G10" s="103" t="str">
        <f>VLOOKUP(A10,Listado!1:1048576,7,0)</f>
        <v>Técnico/a 2</v>
      </c>
      <c r="H10" s="103"/>
      <c r="I10" s="104" t="str">
        <f>VLOOKUP(A10,Listado!1:1048576,2,0)</f>
        <v>Tecnico de apoyo en la gestión de personas</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28.4" customHeight="1" thickTop="1" thickBot="1" x14ac:dyDescent="0.3">
      <c r="A17" s="151" t="str">
        <f>VLOOKUP(A10,Listado!1:1048576,18,0)</f>
        <v>Al menos 2 años desempeñando tareas de selección en OEP.</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kNRxpN78dcUN0Fbf7o0SxlP88IGZHnyC8U4ro3jB4aqFoJ4ciEQL24s8D5cjNdMnuNg4Z5gcORWhYy2dkRg5A==" saltValue="Ku4w1yCeQN1BanG9rPnN2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2022-11-02T10:28:16Z</dcterms:modified>
</cp:coreProperties>
</file>